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<sst xmlns="http://schemas.openxmlformats.org/spreadsheetml/2006/main" count="67" uniqueCount="46">
  <si>
    <t xml:space="preserve">Прайс-лист МДФ шпонированный </t>
  </si>
  <si>
    <t xml:space="preserve">Толщина</t>
  </si>
  <si>
    <t xml:space="preserve">Кол-во сторон</t>
  </si>
  <si>
    <t xml:space="preserve">Дуб</t>
  </si>
  <si>
    <t xml:space="preserve">                Ясень                   </t>
  </si>
  <si>
    <t xml:space="preserve">         Ясень  оливковый                 </t>
  </si>
  <si>
    <t xml:space="preserve">Бук</t>
  </si>
  <si>
    <t xml:space="preserve">Орех</t>
  </si>
  <si>
    <r>
      <rPr>
        <b val="true"/>
        <sz val="12"/>
        <rFont val="Times New Roman"/>
        <family val="1"/>
        <charset val="1"/>
      </rPr>
      <t xml:space="preserve">  </t>
    </r>
    <r>
      <rPr>
        <b val="true"/>
        <sz val="10"/>
        <rFont val="Times New Roman"/>
        <family val="1"/>
        <charset val="1"/>
      </rPr>
      <t xml:space="preserve">                                                                              1м2</t>
    </r>
  </si>
  <si>
    <t xml:space="preserve">             2800* 1032 за панель</t>
  </si>
  <si>
    <t xml:space="preserve">              2800* 1220 за панель</t>
  </si>
  <si>
    <t xml:space="preserve">              2440* 1220 за панель</t>
  </si>
  <si>
    <t xml:space="preserve">1 м2</t>
  </si>
  <si>
    <t xml:space="preserve">             2440 1220 за панель</t>
  </si>
  <si>
    <t xml:space="preserve">                    2800*  1032 за панель</t>
  </si>
  <si>
    <t xml:space="preserve">2800* 1220 за панель</t>
  </si>
  <si>
    <t xml:space="preserve">2440* 1220 за панель</t>
  </si>
  <si>
    <t xml:space="preserve">2800* 1032 за панель</t>
  </si>
  <si>
    <t xml:space="preserve">           2800* 1220 за панель</t>
  </si>
  <si>
    <t xml:space="preserve">           2440* 1220 за панель</t>
  </si>
  <si>
    <t xml:space="preserve">2800*  1032  за панель</t>
  </si>
  <si>
    <t xml:space="preserve">2440*  1220 за панель</t>
  </si>
  <si>
    <t xml:space="preserve">1ст/черн шпон</t>
  </si>
  <si>
    <t xml:space="preserve">1320</t>
  </si>
  <si>
    <t xml:space="preserve">990</t>
  </si>
  <si>
    <t xml:space="preserve">960</t>
  </si>
  <si>
    <t xml:space="preserve">1060</t>
  </si>
  <si>
    <t xml:space="preserve">1840</t>
  </si>
  <si>
    <t xml:space="preserve">2ст</t>
  </si>
  <si>
    <t xml:space="preserve">1610</t>
  </si>
  <si>
    <t xml:space="preserve">1190</t>
  </si>
  <si>
    <t xml:space="preserve">1160</t>
  </si>
  <si>
    <t xml:space="preserve">1330</t>
  </si>
  <si>
    <t xml:space="preserve">2760</t>
  </si>
  <si>
    <t xml:space="preserve">1470</t>
  </si>
  <si>
    <t xml:space="preserve">1140</t>
  </si>
  <si>
    <t xml:space="preserve">1110</t>
  </si>
  <si>
    <t xml:space="preserve">1210</t>
  </si>
  <si>
    <t xml:space="preserve">2000</t>
  </si>
  <si>
    <t xml:space="preserve">1760</t>
  </si>
  <si>
    <t xml:space="preserve">1340</t>
  </si>
  <si>
    <t xml:space="preserve">1310</t>
  </si>
  <si>
    <t xml:space="preserve">2930</t>
  </si>
  <si>
    <t xml:space="preserve">3340</t>
  </si>
  <si>
    <t xml:space="preserve">3380</t>
  </si>
  <si>
    <t xml:space="preserve"> 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</si>
</sst>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Arial"/>
      <family val="2"/>
      <charset val="1"/>
    </font>
    <font>
      <b val="true"/>
      <i val="true"/>
      <sz val="18"/>
      <name val="Times New Roman"/>
      <family val="1"/>
      <charset val="204"/>
    </font>
    <font>
      <b val="true"/>
      <i val="true"/>
      <sz val="16"/>
      <name val="Times New Roman"/>
      <family val="1"/>
      <charset val="204"/>
    </font>
    <font>
      <b val="true"/>
      <i val="true"/>
      <sz val="7"/>
      <name val="Times New Roman"/>
      <family val="1"/>
      <charset val="204"/>
    </font>
    <font>
      <b val="true"/>
      <i val="true"/>
      <sz val="10"/>
      <name val="Times New Roman"/>
      <family val="1"/>
      <charset val="204"/>
    </font>
    <font>
      <b val="true"/>
      <i val="true"/>
      <sz val="12"/>
      <name val="Times New Roman"/>
      <family val="1"/>
      <charset val="204"/>
    </font>
    <font>
      <b val="true"/>
      <sz val="12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i val="true"/>
      <sz val="9"/>
      <name val="Times New Roman"/>
      <family val="1"/>
      <charset val="1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DE8CB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B4C7DC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2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2" borderId="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1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2" borderId="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3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3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5" fillId="3" borderId="1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16" fillId="3" borderId="1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5" fillId="3" borderId="1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3" fillId="4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4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4" borderId="1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16" fillId="4" borderId="1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5" fillId="4" borderId="1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W5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A19" activeCellId="0" sqref="AA19"/>
    </sheetView>
  </sheetViews>
  <sheetFormatPr defaultColWidth="8.875" defaultRowHeight="13.8" zeroHeight="false" outlineLevelRow="0" outlineLevelCol="0"/>
  <cols>
    <col collapsed="false" customWidth="true" hidden="false" outlineLevel="0" max="1" min="1" style="0" width="2.22"/>
    <col collapsed="false" customWidth="true" hidden="false" outlineLevel="0" max="2" min="2" style="0" width="6.23"/>
    <col collapsed="false" customWidth="true" hidden="false" outlineLevel="0" max="3" min="3" style="0" width="13.75"/>
    <col collapsed="false" customWidth="true" hidden="false" outlineLevel="0" max="4" min="4" style="0" width="5.28"/>
    <col collapsed="false" customWidth="true" hidden="false" outlineLevel="0" max="5" min="5" style="0" width="6.11"/>
    <col collapsed="false" customWidth="true" hidden="false" outlineLevel="0" max="6" min="6" style="0" width="6.23"/>
    <col collapsed="false" customWidth="true" hidden="false" outlineLevel="0" max="7" min="7" style="0" width="6.39"/>
    <col collapsed="false" customWidth="true" hidden="false" outlineLevel="0" max="8" min="8" style="0" width="5.83"/>
    <col collapsed="false" customWidth="true" hidden="false" outlineLevel="0" max="9" min="9" style="0" width="5.96"/>
    <col collapsed="false" customWidth="true" hidden="false" outlineLevel="0" max="10" min="10" style="0" width="6.11"/>
    <col collapsed="false" customWidth="true" hidden="false" outlineLevel="0" max="11" min="11" style="0" width="5.96"/>
    <col collapsed="false" customWidth="true" hidden="false" outlineLevel="0" max="12" min="12" style="0" width="5.83"/>
    <col collapsed="false" customWidth="true" hidden="false" outlineLevel="0" max="13" min="13" style="0" width="6.11"/>
    <col collapsed="false" customWidth="true" hidden="false" outlineLevel="0" max="15" min="14" style="0" width="5.96"/>
    <col collapsed="false" customWidth="true" hidden="false" outlineLevel="0" max="16" min="16" style="0" width="5.7"/>
    <col collapsed="false" customWidth="true" hidden="false" outlineLevel="0" max="17" min="17" style="0" width="5.96"/>
    <col collapsed="false" customWidth="true" hidden="false" outlineLevel="0" max="19" min="18" style="0" width="6.11"/>
    <col collapsed="false" customWidth="true" hidden="false" outlineLevel="0" max="20" min="20" style="0" width="5.83"/>
    <col collapsed="false" customWidth="true" hidden="false" outlineLevel="0" max="21" min="21" style="0" width="6.54"/>
    <col collapsed="false" customWidth="true" hidden="false" outlineLevel="0" max="22" min="22" style="0" width="6.23"/>
    <col collapsed="false" customWidth="true" hidden="false" outlineLevel="0" max="23" min="23" style="0" width="6.39"/>
    <col collapsed="false" customWidth="true" hidden="false" outlineLevel="0" max="1024" min="1021" style="0" width="11.52"/>
  </cols>
  <sheetData>
    <row r="1" customFormat="false" ht="7.5" hidden="false" customHeight="true" outlineLevel="0" collapsed="false"/>
    <row r="3" customFormat="false" ht="22.05" hidden="false" customHeight="false" outlineLevel="0" collapsed="false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customFormat="false" ht="14.25" hidden="false" customHeight="true" outlineLevel="0" collapsed="false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customFormat="false" ht="21.75" hidden="false" customHeight="true" outlineLevel="0" collapsed="false"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customFormat="false" ht="16.4" hidden="false" customHeight="true" outlineLevel="0" collapsed="false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customFormat="false" ht="16.4" hidden="false" customHeight="true" outlineLevel="0" collapsed="false">
      <c r="B7" s="4" t="s">
        <v>1</v>
      </c>
      <c r="C7" s="5" t="s">
        <v>2</v>
      </c>
      <c r="D7" s="6" t="s">
        <v>3</v>
      </c>
      <c r="E7" s="6"/>
      <c r="F7" s="6"/>
      <c r="G7" s="6"/>
      <c r="H7" s="6" t="s">
        <v>4</v>
      </c>
      <c r="I7" s="6"/>
      <c r="J7" s="6"/>
      <c r="K7" s="6"/>
      <c r="L7" s="6" t="s">
        <v>5</v>
      </c>
      <c r="M7" s="6"/>
      <c r="N7" s="6"/>
      <c r="O7" s="6"/>
      <c r="P7" s="6" t="s">
        <v>6</v>
      </c>
      <c r="Q7" s="6"/>
      <c r="R7" s="6"/>
      <c r="S7" s="6"/>
      <c r="T7" s="6" t="s">
        <v>7</v>
      </c>
      <c r="U7" s="6"/>
      <c r="V7" s="6"/>
      <c r="W7" s="6"/>
    </row>
    <row r="8" customFormat="false" ht="13.4" hidden="false" customHeight="true" outlineLevel="0" collapsed="false">
      <c r="B8" s="4"/>
      <c r="C8" s="4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customFormat="false" ht="21.6" hidden="false" customHeight="true" outlineLevel="0" collapsed="false">
      <c r="B9" s="4"/>
      <c r="C9" s="4"/>
      <c r="D9" s="7" t="s">
        <v>8</v>
      </c>
      <c r="E9" s="8" t="s">
        <v>9</v>
      </c>
      <c r="F9" s="8" t="s">
        <v>10</v>
      </c>
      <c r="G9" s="8" t="s">
        <v>11</v>
      </c>
      <c r="H9" s="9" t="s">
        <v>12</v>
      </c>
      <c r="I9" s="10" t="s">
        <v>9</v>
      </c>
      <c r="J9" s="10" t="s">
        <v>10</v>
      </c>
      <c r="K9" s="10" t="s">
        <v>13</v>
      </c>
      <c r="L9" s="9" t="s">
        <v>12</v>
      </c>
      <c r="M9" s="10" t="s">
        <v>14</v>
      </c>
      <c r="N9" s="10" t="s">
        <v>15</v>
      </c>
      <c r="O9" s="10" t="s">
        <v>16</v>
      </c>
      <c r="P9" s="9" t="s">
        <v>12</v>
      </c>
      <c r="Q9" s="10" t="s">
        <v>17</v>
      </c>
      <c r="R9" s="10" t="s">
        <v>18</v>
      </c>
      <c r="S9" s="10" t="s">
        <v>19</v>
      </c>
      <c r="T9" s="11" t="s">
        <v>12</v>
      </c>
      <c r="U9" s="10" t="s">
        <v>20</v>
      </c>
      <c r="V9" s="10" t="s">
        <v>15</v>
      </c>
      <c r="W9" s="10" t="s">
        <v>21</v>
      </c>
    </row>
    <row r="10" customFormat="false" ht="18.65" hidden="false" customHeight="true" outlineLevel="0" collapsed="false">
      <c r="B10" s="4"/>
      <c r="C10" s="4"/>
      <c r="D10" s="7"/>
      <c r="E10" s="8"/>
      <c r="F10" s="8"/>
      <c r="G10" s="8"/>
      <c r="H10" s="9"/>
      <c r="I10" s="10"/>
      <c r="J10" s="10"/>
      <c r="K10" s="10"/>
      <c r="L10" s="9"/>
      <c r="M10" s="10"/>
      <c r="N10" s="10"/>
      <c r="O10" s="10"/>
      <c r="P10" s="9"/>
      <c r="Q10" s="10"/>
      <c r="R10" s="10"/>
      <c r="S10" s="10"/>
      <c r="T10" s="11"/>
      <c r="U10" s="10"/>
      <c r="V10" s="10"/>
      <c r="W10" s="10"/>
    </row>
    <row r="11" customFormat="false" ht="17.9" hidden="false" customHeight="true" outlineLevel="0" collapsed="false">
      <c r="B11" s="12" t="n">
        <v>3</v>
      </c>
      <c r="C11" s="13" t="s">
        <v>22</v>
      </c>
      <c r="D11" s="14" t="s">
        <v>23</v>
      </c>
      <c r="E11" s="15" t="n">
        <f aca="false">D11*2.89</f>
        <v>3814.8</v>
      </c>
      <c r="F11" s="15" t="n">
        <f aca="false">D11*3.42</f>
        <v>4514.4</v>
      </c>
      <c r="G11" s="15"/>
      <c r="H11" s="14" t="s">
        <v>24</v>
      </c>
      <c r="I11" s="15" t="n">
        <f aca="false">H11*2.89</f>
        <v>2861.1</v>
      </c>
      <c r="J11" s="15" t="n">
        <f aca="false">H11*3.42</f>
        <v>3385.8</v>
      </c>
      <c r="K11" s="15"/>
      <c r="L11" s="14" t="s">
        <v>25</v>
      </c>
      <c r="M11" s="15" t="n">
        <f aca="false">L11*2.89</f>
        <v>2774.4</v>
      </c>
      <c r="N11" s="15" t="n">
        <f aca="false">L11*3.42</f>
        <v>3283.2</v>
      </c>
      <c r="O11" s="15"/>
      <c r="P11" s="14" t="s">
        <v>26</v>
      </c>
      <c r="Q11" s="15" t="n">
        <f aca="false">P11*2.89</f>
        <v>3063.4</v>
      </c>
      <c r="R11" s="15" t="n">
        <f aca="false">P11*3.42</f>
        <v>3625.2</v>
      </c>
      <c r="S11" s="15"/>
      <c r="T11" s="14" t="s">
        <v>27</v>
      </c>
      <c r="U11" s="15" t="n">
        <f aca="false">T11*2.89</f>
        <v>5317.6</v>
      </c>
      <c r="V11" s="15" t="n">
        <f aca="false">T11*3.42</f>
        <v>6292.8</v>
      </c>
      <c r="W11" s="15"/>
    </row>
    <row r="12" customFormat="false" ht="17.9" hidden="false" customHeight="true" outlineLevel="0" collapsed="false">
      <c r="B12" s="12" t="n">
        <v>3</v>
      </c>
      <c r="C12" s="13" t="s">
        <v>28</v>
      </c>
      <c r="D12" s="14" t="s">
        <v>29</v>
      </c>
      <c r="E12" s="15" t="n">
        <f aca="false">D12*2.89</f>
        <v>4652.9</v>
      </c>
      <c r="F12" s="15" t="n">
        <f aca="false">D12*3.42</f>
        <v>5506.2</v>
      </c>
      <c r="G12" s="15"/>
      <c r="H12" s="14" t="s">
        <v>30</v>
      </c>
      <c r="I12" s="15" t="n">
        <f aca="false">H12*2.89</f>
        <v>3439.1</v>
      </c>
      <c r="J12" s="15" t="n">
        <f aca="false">H12*3.42</f>
        <v>4069.8</v>
      </c>
      <c r="K12" s="15"/>
      <c r="L12" s="14" t="s">
        <v>31</v>
      </c>
      <c r="M12" s="15" t="n">
        <f aca="false">L12*2.89</f>
        <v>3352.4</v>
      </c>
      <c r="N12" s="15" t="n">
        <f aca="false">L12*3.42</f>
        <v>3967.2</v>
      </c>
      <c r="O12" s="15"/>
      <c r="P12" s="14" t="s">
        <v>32</v>
      </c>
      <c r="Q12" s="15" t="n">
        <f aca="false">P12*2.89</f>
        <v>3843.7</v>
      </c>
      <c r="R12" s="15" t="n">
        <f aca="false">P12*3.42</f>
        <v>4548.6</v>
      </c>
      <c r="S12" s="15"/>
      <c r="T12" s="14" t="s">
        <v>33</v>
      </c>
      <c r="U12" s="15" t="n">
        <f aca="false">T12*2.89</f>
        <v>7976.4</v>
      </c>
      <c r="V12" s="15" t="n">
        <f aca="false">T12*3.42</f>
        <v>9439.2</v>
      </c>
      <c r="W12" s="15"/>
    </row>
    <row r="13" customFormat="false" ht="17.9" hidden="false" customHeight="true" outlineLevel="0" collapsed="false">
      <c r="B13" s="12" t="n">
        <v>6</v>
      </c>
      <c r="C13" s="13" t="s">
        <v>22</v>
      </c>
      <c r="D13" s="14" t="s">
        <v>34</v>
      </c>
      <c r="E13" s="15" t="n">
        <f aca="false">D13*2.89</f>
        <v>4248.3</v>
      </c>
      <c r="F13" s="15" t="n">
        <f aca="false">D13*3.42</f>
        <v>5027.4</v>
      </c>
      <c r="G13" s="15"/>
      <c r="H13" s="14" t="s">
        <v>35</v>
      </c>
      <c r="I13" s="15" t="n">
        <f aca="false">H13*2.89</f>
        <v>3294.6</v>
      </c>
      <c r="J13" s="15" t="n">
        <f aca="false">H13*3.42</f>
        <v>3898.8</v>
      </c>
      <c r="K13" s="15"/>
      <c r="L13" s="14" t="s">
        <v>36</v>
      </c>
      <c r="M13" s="15" t="n">
        <f aca="false">L13*2.89</f>
        <v>3207.9</v>
      </c>
      <c r="N13" s="15" t="n">
        <f aca="false">L13*3.42</f>
        <v>3796.2</v>
      </c>
      <c r="O13" s="15"/>
      <c r="P13" s="14" t="s">
        <v>37</v>
      </c>
      <c r="Q13" s="15" t="n">
        <f aca="false">P13*2.89</f>
        <v>3496.9</v>
      </c>
      <c r="R13" s="15" t="n">
        <f aca="false">P13*3.42</f>
        <v>4138.2</v>
      </c>
      <c r="S13" s="15"/>
      <c r="T13" s="14" t="s">
        <v>38</v>
      </c>
      <c r="U13" s="15" t="n">
        <f aca="false">T13*2.89</f>
        <v>5780</v>
      </c>
      <c r="V13" s="15" t="n">
        <f aca="false">T13*3.42</f>
        <v>6840</v>
      </c>
      <c r="W13" s="15"/>
    </row>
    <row r="14" customFormat="false" ht="17.9" hidden="false" customHeight="true" outlineLevel="0" collapsed="false">
      <c r="B14" s="12" t="n">
        <v>6</v>
      </c>
      <c r="C14" s="13" t="s">
        <v>28</v>
      </c>
      <c r="D14" s="14" t="s">
        <v>39</v>
      </c>
      <c r="E14" s="15" t="n">
        <f aca="false">D14*2.89</f>
        <v>5086.4</v>
      </c>
      <c r="F14" s="15" t="n">
        <f aca="false">D14*3.42</f>
        <v>6019.2</v>
      </c>
      <c r="G14" s="15"/>
      <c r="H14" s="14" t="s">
        <v>40</v>
      </c>
      <c r="I14" s="15" t="n">
        <f aca="false">H14*2.89</f>
        <v>3872.6</v>
      </c>
      <c r="J14" s="15" t="n">
        <f aca="false">H14*3.42</f>
        <v>4582.8</v>
      </c>
      <c r="K14" s="15"/>
      <c r="L14" s="14" t="s">
        <v>41</v>
      </c>
      <c r="M14" s="15" t="n">
        <f aca="false">L14*2.89</f>
        <v>3785.9</v>
      </c>
      <c r="N14" s="15" t="n">
        <f aca="false">L14*3.42</f>
        <v>4480.2</v>
      </c>
      <c r="O14" s="15"/>
      <c r="P14" s="14" t="s">
        <v>34</v>
      </c>
      <c r="Q14" s="15" t="n">
        <f aca="false">P14*2.89</f>
        <v>4248.3</v>
      </c>
      <c r="R14" s="15" t="n">
        <f aca="false">P14*3.42</f>
        <v>5027.4</v>
      </c>
      <c r="S14" s="15"/>
      <c r="T14" s="14" t="s">
        <v>42</v>
      </c>
      <c r="U14" s="15" t="n">
        <f aca="false">T14*2.89</f>
        <v>8467.7</v>
      </c>
      <c r="V14" s="15" t="n">
        <f aca="false">T14*3.42</f>
        <v>10020.6</v>
      </c>
      <c r="W14" s="15"/>
    </row>
    <row r="15" customFormat="false" ht="17.9" hidden="false" customHeight="true" outlineLevel="0" collapsed="false">
      <c r="B15" s="12" t="n">
        <v>8</v>
      </c>
      <c r="C15" s="13" t="s">
        <v>22</v>
      </c>
      <c r="D15" s="16" t="n">
        <v>1540</v>
      </c>
      <c r="E15" s="15" t="n">
        <f aca="false">D15*2.89</f>
        <v>4450.6</v>
      </c>
      <c r="F15" s="15" t="n">
        <f aca="false">D15*3.42</f>
        <v>5266.8</v>
      </c>
      <c r="G15" s="15"/>
      <c r="H15" s="16" t="n">
        <v>1210</v>
      </c>
      <c r="I15" s="15" t="n">
        <f aca="false">H15*2.89</f>
        <v>3496.9</v>
      </c>
      <c r="J15" s="15" t="n">
        <f aca="false">H15*3.42</f>
        <v>4138.2</v>
      </c>
      <c r="K15" s="15"/>
      <c r="L15" s="16" t="n">
        <v>1180</v>
      </c>
      <c r="M15" s="15" t="n">
        <f aca="false">L15*2.89</f>
        <v>3410.2</v>
      </c>
      <c r="N15" s="15" t="n">
        <f aca="false">L15*3.42</f>
        <v>4035.6</v>
      </c>
      <c r="O15" s="15"/>
      <c r="P15" s="16" t="n">
        <v>1280</v>
      </c>
      <c r="Q15" s="15" t="n">
        <f aca="false">P15*2.89</f>
        <v>3699.2</v>
      </c>
      <c r="R15" s="15" t="n">
        <f aca="false">P15*3.42</f>
        <v>4377.6</v>
      </c>
      <c r="S15" s="15"/>
      <c r="T15" s="16" t="n">
        <v>2090</v>
      </c>
      <c r="U15" s="15" t="n">
        <f aca="false">T15*2.89</f>
        <v>6040.1</v>
      </c>
      <c r="V15" s="15" t="n">
        <f aca="false">T15*3.42</f>
        <v>7147.8</v>
      </c>
      <c r="W15" s="15"/>
    </row>
    <row r="16" customFormat="false" ht="17.9" hidden="false" customHeight="true" outlineLevel="0" collapsed="false">
      <c r="B16" s="12" t="n">
        <v>8</v>
      </c>
      <c r="C16" s="13" t="s">
        <v>28</v>
      </c>
      <c r="D16" s="16" t="n">
        <v>1880</v>
      </c>
      <c r="E16" s="15" t="n">
        <f aca="false">D16*2.89</f>
        <v>5433.2</v>
      </c>
      <c r="F16" s="15" t="n">
        <f aca="false">D16*3.42</f>
        <v>6429.6</v>
      </c>
      <c r="G16" s="15"/>
      <c r="H16" s="16" t="n">
        <v>1860</v>
      </c>
      <c r="I16" s="15" t="n">
        <f aca="false">H16*2.89</f>
        <v>5375.4</v>
      </c>
      <c r="J16" s="15" t="n">
        <f aca="false">H16*3.42</f>
        <v>6361.2</v>
      </c>
      <c r="K16" s="15"/>
      <c r="L16" s="16" t="n">
        <v>1820</v>
      </c>
      <c r="M16" s="15" t="n">
        <f aca="false">L16*2.89</f>
        <v>5259.8</v>
      </c>
      <c r="N16" s="15" t="n">
        <f aca="false">L16*3.42</f>
        <v>6224.4</v>
      </c>
      <c r="O16" s="15"/>
      <c r="P16" s="16" t="n">
        <v>1550</v>
      </c>
      <c r="Q16" s="15" t="n">
        <f aca="false">P16*2.89</f>
        <v>4479.5</v>
      </c>
      <c r="R16" s="15" t="n">
        <f aca="false">P16*3.42</f>
        <v>5301</v>
      </c>
      <c r="S16" s="15"/>
      <c r="T16" s="16" t="n">
        <v>3100</v>
      </c>
      <c r="U16" s="15" t="n">
        <f aca="false">T16*2.89</f>
        <v>8959</v>
      </c>
      <c r="V16" s="15" t="n">
        <f aca="false">T16*3.42</f>
        <v>10602</v>
      </c>
      <c r="W16" s="15"/>
    </row>
    <row r="17" customFormat="false" ht="17.9" hidden="false" customHeight="true" outlineLevel="0" collapsed="false">
      <c r="B17" s="12" t="n">
        <v>10</v>
      </c>
      <c r="C17" s="13" t="s">
        <v>22</v>
      </c>
      <c r="D17" s="16" t="n">
        <v>1660</v>
      </c>
      <c r="E17" s="15" t="n">
        <f aca="false">D17*2.89</f>
        <v>4797.4</v>
      </c>
      <c r="F17" s="15" t="n">
        <f aca="false">D17*3.42</f>
        <v>5677.2</v>
      </c>
      <c r="G17" s="15"/>
      <c r="H17" s="16" t="n">
        <v>1330</v>
      </c>
      <c r="I17" s="15" t="n">
        <f aca="false">H17*2.89</f>
        <v>3843.7</v>
      </c>
      <c r="J17" s="15" t="n">
        <f aca="false">H17*3.42</f>
        <v>4548.6</v>
      </c>
      <c r="K17" s="15"/>
      <c r="L17" s="16" t="n">
        <v>1300</v>
      </c>
      <c r="M17" s="15" t="n">
        <f aca="false">L17*2.89</f>
        <v>3757</v>
      </c>
      <c r="N17" s="15" t="n">
        <f aca="false">L17*3.42</f>
        <v>4446</v>
      </c>
      <c r="O17" s="15"/>
      <c r="P17" s="16" t="n">
        <v>1400</v>
      </c>
      <c r="Q17" s="15" t="n">
        <f aca="false">P17*2.89</f>
        <v>4046</v>
      </c>
      <c r="R17" s="15" t="n">
        <f aca="false">P17*3.42</f>
        <v>4788</v>
      </c>
      <c r="S17" s="15"/>
      <c r="T17" s="16" t="n">
        <v>2220</v>
      </c>
      <c r="U17" s="15" t="n">
        <f aca="false">T17*2.89</f>
        <v>6415.8</v>
      </c>
      <c r="V17" s="15" t="n">
        <f aca="false">T17*3.42</f>
        <v>7592.4</v>
      </c>
      <c r="W17" s="15"/>
    </row>
    <row r="18" customFormat="false" ht="17.9" hidden="false" customHeight="true" outlineLevel="0" collapsed="false">
      <c r="B18" s="12" t="n">
        <v>10</v>
      </c>
      <c r="C18" s="13" t="s">
        <v>28</v>
      </c>
      <c r="D18" s="16" t="n">
        <v>2050</v>
      </c>
      <c r="E18" s="15" t="n">
        <f aca="false">D18*2.89</f>
        <v>5924.5</v>
      </c>
      <c r="F18" s="15" t="n">
        <f aca="false">D18*3.42</f>
        <v>7011</v>
      </c>
      <c r="G18" s="15"/>
      <c r="H18" s="16" t="n">
        <v>2030</v>
      </c>
      <c r="I18" s="15" t="n">
        <f aca="false">H18*2.89</f>
        <v>5866.7</v>
      </c>
      <c r="J18" s="15" t="n">
        <f aca="false">H18*3.42</f>
        <v>6942.6</v>
      </c>
      <c r="K18" s="15"/>
      <c r="L18" s="16" t="n">
        <v>2000</v>
      </c>
      <c r="M18" s="15" t="n">
        <f aca="false">L18*2.89</f>
        <v>5780</v>
      </c>
      <c r="N18" s="15" t="n">
        <f aca="false">L18*3.42</f>
        <v>6840</v>
      </c>
      <c r="O18" s="15"/>
      <c r="P18" s="16" t="n">
        <v>1660</v>
      </c>
      <c r="Q18" s="15" t="n">
        <f aca="false">P18*2.89</f>
        <v>4797.4</v>
      </c>
      <c r="R18" s="15" t="n">
        <f aca="false">P18*3.42</f>
        <v>5677.2</v>
      </c>
      <c r="S18" s="15"/>
      <c r="T18" s="16" t="n">
        <v>3140</v>
      </c>
      <c r="U18" s="15" t="n">
        <f aca="false">T18*2.89</f>
        <v>9074.6</v>
      </c>
      <c r="V18" s="15" t="n">
        <f aca="false">T18*3.42</f>
        <v>10738.8</v>
      </c>
      <c r="W18" s="15"/>
    </row>
    <row r="19" customFormat="false" ht="17.9" hidden="false" customHeight="true" outlineLevel="0" collapsed="false">
      <c r="B19" s="12" t="n">
        <v>12</v>
      </c>
      <c r="C19" s="13" t="s">
        <v>22</v>
      </c>
      <c r="D19" s="16" t="n">
        <v>1760</v>
      </c>
      <c r="E19" s="15" t="n">
        <f aca="false">D19*2.89</f>
        <v>5086.4</v>
      </c>
      <c r="F19" s="15" t="n">
        <f aca="false">D19*3.42</f>
        <v>6019.2</v>
      </c>
      <c r="G19" s="15"/>
      <c r="H19" s="16" t="n">
        <v>1430</v>
      </c>
      <c r="I19" s="15" t="n">
        <f aca="false">H19*2.89</f>
        <v>4132.7</v>
      </c>
      <c r="J19" s="15" t="n">
        <f aca="false">H19*3.42</f>
        <v>4890.6</v>
      </c>
      <c r="K19" s="15"/>
      <c r="L19" s="16" t="n">
        <v>1400</v>
      </c>
      <c r="M19" s="15" t="n">
        <f aca="false">L19*2.89</f>
        <v>4046</v>
      </c>
      <c r="N19" s="15" t="n">
        <f aca="false">L19*3.42</f>
        <v>4788</v>
      </c>
      <c r="O19" s="15"/>
      <c r="P19" s="16" t="n">
        <v>1500</v>
      </c>
      <c r="Q19" s="15" t="n">
        <f aca="false">P19*2.89</f>
        <v>4335</v>
      </c>
      <c r="R19" s="15" t="n">
        <f aca="false">P19*3.42</f>
        <v>5130</v>
      </c>
      <c r="S19" s="15"/>
      <c r="T19" s="16" t="n">
        <v>2340</v>
      </c>
      <c r="U19" s="15" t="n">
        <f aca="false">T19*2.89</f>
        <v>6762.6</v>
      </c>
      <c r="V19" s="15" t="n">
        <f aca="false">T19*3.42</f>
        <v>8002.8</v>
      </c>
      <c r="W19" s="15"/>
    </row>
    <row r="20" customFormat="false" ht="17.9" hidden="false" customHeight="true" outlineLevel="0" collapsed="false">
      <c r="B20" s="12" t="n">
        <v>12</v>
      </c>
      <c r="C20" s="13" t="s">
        <v>28</v>
      </c>
      <c r="D20" s="16" t="n">
        <v>2050</v>
      </c>
      <c r="E20" s="15" t="n">
        <f aca="false">D20*2.89</f>
        <v>5924.5</v>
      </c>
      <c r="F20" s="15" t="n">
        <f aca="false">D20*3.42</f>
        <v>7011</v>
      </c>
      <c r="G20" s="15"/>
      <c r="H20" s="16" t="n">
        <v>1630</v>
      </c>
      <c r="I20" s="15" t="n">
        <f aca="false">H20*2.89</f>
        <v>4710.7</v>
      </c>
      <c r="J20" s="15" t="n">
        <f aca="false">H20*3.42</f>
        <v>5574.6</v>
      </c>
      <c r="K20" s="15"/>
      <c r="L20" s="16" t="n">
        <v>1600</v>
      </c>
      <c r="M20" s="15" t="n">
        <f aca="false">L20*2.89</f>
        <v>4624</v>
      </c>
      <c r="N20" s="15" t="n">
        <f aca="false">L20*3.42</f>
        <v>5472</v>
      </c>
      <c r="O20" s="15"/>
      <c r="P20" s="16" t="n">
        <v>1770</v>
      </c>
      <c r="Q20" s="15" t="n">
        <f aca="false">P20*2.89</f>
        <v>5115.3</v>
      </c>
      <c r="R20" s="15" t="n">
        <f aca="false">P20*3.42</f>
        <v>6053.4</v>
      </c>
      <c r="S20" s="15"/>
      <c r="T20" s="16" t="n">
        <v>3260</v>
      </c>
      <c r="U20" s="15" t="n">
        <f aca="false">T20*2.89</f>
        <v>9421.4</v>
      </c>
      <c r="V20" s="15" t="n">
        <f aca="false">T20*3.42</f>
        <v>11149.2</v>
      </c>
      <c r="W20" s="15"/>
    </row>
    <row r="21" customFormat="false" ht="17.9" hidden="false" customHeight="true" outlineLevel="0" collapsed="false">
      <c r="B21" s="17" t="n">
        <v>16</v>
      </c>
      <c r="C21" s="18" t="s">
        <v>22</v>
      </c>
      <c r="D21" s="19" t="n">
        <v>1750</v>
      </c>
      <c r="E21" s="20" t="n">
        <f aca="false">D21*2.89</f>
        <v>5057.5</v>
      </c>
      <c r="F21" s="20" t="n">
        <f aca="false">D21*3.42</f>
        <v>5985</v>
      </c>
      <c r="G21" s="20" t="n">
        <f aca="false">D21*2.98</f>
        <v>5215</v>
      </c>
      <c r="H21" s="19" t="n">
        <v>1420</v>
      </c>
      <c r="I21" s="20" t="n">
        <f aca="false">H21*2.89</f>
        <v>4103.8</v>
      </c>
      <c r="J21" s="20" t="n">
        <f aca="false">H21*3.42</f>
        <v>4856.4</v>
      </c>
      <c r="K21" s="20" t="n">
        <f aca="false">H21*2.98</f>
        <v>4231.6</v>
      </c>
      <c r="L21" s="19" t="n">
        <v>1390</v>
      </c>
      <c r="M21" s="20" t="n">
        <f aca="false">L21*2.89</f>
        <v>4017.1</v>
      </c>
      <c r="N21" s="20" t="n">
        <f aca="false">L21*3.42</f>
        <v>4753.8</v>
      </c>
      <c r="O21" s="20" t="n">
        <f aca="false">L21*2.98</f>
        <v>4142.2</v>
      </c>
      <c r="P21" s="19" t="n">
        <v>1530</v>
      </c>
      <c r="Q21" s="20" t="n">
        <f aca="false">P21*2.89</f>
        <v>4421.7</v>
      </c>
      <c r="R21" s="20" t="n">
        <f aca="false">P21*3.42</f>
        <v>5232.6</v>
      </c>
      <c r="S21" s="20" t="n">
        <f aca="false">P21*2.98</f>
        <v>4559.4</v>
      </c>
      <c r="T21" s="19" t="n">
        <v>2370</v>
      </c>
      <c r="U21" s="20" t="n">
        <f aca="false">T21*2.89</f>
        <v>6849.3</v>
      </c>
      <c r="V21" s="20" t="n">
        <f aca="false">T21*3.42</f>
        <v>8105.4</v>
      </c>
      <c r="W21" s="20" t="n">
        <f aca="false">T21*2.98</f>
        <v>7062.6</v>
      </c>
    </row>
    <row r="22" customFormat="false" ht="17.9" hidden="false" customHeight="true" outlineLevel="0" collapsed="false">
      <c r="B22" s="17" t="n">
        <v>16</v>
      </c>
      <c r="C22" s="18" t="s">
        <v>28</v>
      </c>
      <c r="D22" s="19" t="n">
        <v>2290</v>
      </c>
      <c r="E22" s="20" t="n">
        <f aca="false">D22*2.89</f>
        <v>6618.1</v>
      </c>
      <c r="F22" s="20" t="n">
        <f aca="false">D22*3.42</f>
        <v>7831.8</v>
      </c>
      <c r="G22" s="20" t="n">
        <f aca="false">D22*2.98</f>
        <v>6824.2</v>
      </c>
      <c r="H22" s="19" t="n">
        <v>2000</v>
      </c>
      <c r="I22" s="20" t="n">
        <f aca="false">H22*2.89</f>
        <v>5780</v>
      </c>
      <c r="J22" s="20" t="n">
        <f aca="false">H22*3.42</f>
        <v>6840</v>
      </c>
      <c r="K22" s="20" t="n">
        <f aca="false">H22*2.98</f>
        <v>5960</v>
      </c>
      <c r="L22" s="19" t="n">
        <v>1950</v>
      </c>
      <c r="M22" s="20" t="n">
        <f aca="false">L22*2.89</f>
        <v>5635.5</v>
      </c>
      <c r="N22" s="20" t="n">
        <f aca="false">L22*3.42</f>
        <v>6669</v>
      </c>
      <c r="O22" s="20" t="n">
        <f aca="false">L22*2.98</f>
        <v>5811</v>
      </c>
      <c r="P22" s="19" t="n">
        <v>1840</v>
      </c>
      <c r="Q22" s="20" t="n">
        <f aca="false">P22*2.89</f>
        <v>5317.6</v>
      </c>
      <c r="R22" s="20" t="n">
        <f aca="false">P22*3.42</f>
        <v>6292.8</v>
      </c>
      <c r="S22" s="20" t="n">
        <f aca="false">P22*2.98</f>
        <v>5483.2</v>
      </c>
      <c r="T22" s="21" t="s">
        <v>43</v>
      </c>
      <c r="U22" s="20" t="n">
        <f aca="false">T22*2.89</f>
        <v>9652.6</v>
      </c>
      <c r="V22" s="20" t="n">
        <f aca="false">T22*3.42</f>
        <v>11422.8</v>
      </c>
      <c r="W22" s="20" t="n">
        <f aca="false">T22*2.98</f>
        <v>9953.2</v>
      </c>
    </row>
    <row r="23" customFormat="false" ht="17.9" hidden="false" customHeight="true" outlineLevel="0" collapsed="false">
      <c r="B23" s="17" t="n">
        <v>18</v>
      </c>
      <c r="C23" s="18" t="s">
        <v>22</v>
      </c>
      <c r="D23" s="19" t="n">
        <v>1820</v>
      </c>
      <c r="E23" s="20" t="n">
        <f aca="false">D23*2.89</f>
        <v>5259.8</v>
      </c>
      <c r="F23" s="20" t="n">
        <f aca="false">D23*3.42</f>
        <v>6224.4</v>
      </c>
      <c r="G23" s="20" t="n">
        <f aca="false">D23*2.98</f>
        <v>5423.6</v>
      </c>
      <c r="H23" s="19" t="n">
        <v>1500</v>
      </c>
      <c r="I23" s="20" t="n">
        <f aca="false">H23*2.89</f>
        <v>4335</v>
      </c>
      <c r="J23" s="20" t="n">
        <f aca="false">H23*3.42</f>
        <v>5130</v>
      </c>
      <c r="K23" s="20" t="n">
        <f aca="false">H23*2.98</f>
        <v>4470</v>
      </c>
      <c r="L23" s="19" t="n">
        <v>1470</v>
      </c>
      <c r="M23" s="20" t="n">
        <f aca="false">L23*2.89</f>
        <v>4248.3</v>
      </c>
      <c r="N23" s="20" t="n">
        <f aca="false">L23*3.42</f>
        <v>5027.4</v>
      </c>
      <c r="O23" s="20" t="n">
        <f aca="false">L23*2.98</f>
        <v>4380.6</v>
      </c>
      <c r="P23" s="19" t="n">
        <v>1600</v>
      </c>
      <c r="Q23" s="20" t="n">
        <f aca="false">P23*2.89</f>
        <v>4624</v>
      </c>
      <c r="R23" s="20" t="n">
        <f aca="false">P23*3.42</f>
        <v>5472</v>
      </c>
      <c r="S23" s="20" t="n">
        <f aca="false">P23*2.98</f>
        <v>4768</v>
      </c>
      <c r="T23" s="19" t="n">
        <v>2460</v>
      </c>
      <c r="U23" s="20" t="n">
        <f aca="false">T23*2.89</f>
        <v>7109.4</v>
      </c>
      <c r="V23" s="20" t="n">
        <f aca="false">T23*3.42</f>
        <v>8413.2</v>
      </c>
      <c r="W23" s="20" t="n">
        <f aca="false">T23*2.98</f>
        <v>7330.8</v>
      </c>
    </row>
    <row r="24" customFormat="false" ht="17.9" hidden="false" customHeight="true" outlineLevel="0" collapsed="false">
      <c r="B24" s="17" t="n">
        <v>18</v>
      </c>
      <c r="C24" s="18" t="s">
        <v>28</v>
      </c>
      <c r="D24" s="19" t="n">
        <v>2390</v>
      </c>
      <c r="E24" s="20" t="n">
        <f aca="false">D24*2.89</f>
        <v>6907.1</v>
      </c>
      <c r="F24" s="20" t="n">
        <f aca="false">D24*3.42</f>
        <v>8173.8</v>
      </c>
      <c r="G24" s="20" t="n">
        <f aca="false">D24*2.98</f>
        <v>7122.2</v>
      </c>
      <c r="H24" s="19" t="n">
        <v>2100</v>
      </c>
      <c r="I24" s="20" t="n">
        <f aca="false">H24*2.89</f>
        <v>6069</v>
      </c>
      <c r="J24" s="20" t="n">
        <f aca="false">H24*3.42</f>
        <v>7182</v>
      </c>
      <c r="K24" s="20" t="n">
        <f aca="false">H24*2.98</f>
        <v>6258</v>
      </c>
      <c r="L24" s="19" t="n">
        <v>2000</v>
      </c>
      <c r="M24" s="20" t="n">
        <f aca="false">L24*2.89</f>
        <v>5780</v>
      </c>
      <c r="N24" s="20" t="n">
        <f aca="false">L24*3.42</f>
        <v>6840</v>
      </c>
      <c r="O24" s="20" t="n">
        <f aca="false">L24*2.98</f>
        <v>5960</v>
      </c>
      <c r="P24" s="19" t="n">
        <v>1870</v>
      </c>
      <c r="Q24" s="20" t="n">
        <f aca="false">P24*2.89</f>
        <v>5404.3</v>
      </c>
      <c r="R24" s="20" t="n">
        <f aca="false">P24*3.42</f>
        <v>6395.4</v>
      </c>
      <c r="S24" s="20" t="n">
        <f aca="false">P24*2.98</f>
        <v>5572.6</v>
      </c>
      <c r="T24" s="21" t="s">
        <v>44</v>
      </c>
      <c r="U24" s="20" t="n">
        <f aca="false">T24*2.89</f>
        <v>9768.2</v>
      </c>
      <c r="V24" s="20" t="n">
        <f aca="false">T24*3.42</f>
        <v>11559.6</v>
      </c>
      <c r="W24" s="20" t="n">
        <f aca="false">T24*2.98</f>
        <v>10072.4</v>
      </c>
    </row>
    <row r="25" customFormat="false" ht="17.9" hidden="false" customHeight="true" outlineLevel="0" collapsed="false">
      <c r="B25" s="12" t="n">
        <v>22</v>
      </c>
      <c r="C25" s="13" t="s">
        <v>22</v>
      </c>
      <c r="D25" s="16" t="n">
        <v>2090</v>
      </c>
      <c r="E25" s="15" t="n">
        <f aca="false">D25*2.89</f>
        <v>6040.1</v>
      </c>
      <c r="F25" s="15" t="n">
        <f aca="false">D25*3.42</f>
        <v>7147.8</v>
      </c>
      <c r="G25" s="15"/>
      <c r="H25" s="16" t="n">
        <v>1770</v>
      </c>
      <c r="I25" s="15" t="n">
        <f aca="false">H25*2.89</f>
        <v>5115.3</v>
      </c>
      <c r="J25" s="15" t="n">
        <f aca="false">H25*3.42</f>
        <v>6053.4</v>
      </c>
      <c r="K25" s="15"/>
      <c r="L25" s="16" t="n">
        <v>1740</v>
      </c>
      <c r="M25" s="15" t="n">
        <f aca="false">L25*2.89</f>
        <v>5028.6</v>
      </c>
      <c r="N25" s="15" t="n">
        <f aca="false">L25*3.42</f>
        <v>5950.8</v>
      </c>
      <c r="O25" s="15"/>
      <c r="P25" s="16" t="n">
        <v>1830</v>
      </c>
      <c r="Q25" s="15" t="n">
        <f aca="false">P25*2.89</f>
        <v>5288.7</v>
      </c>
      <c r="R25" s="15" t="n">
        <f aca="false">P25*3.42</f>
        <v>6258.6</v>
      </c>
      <c r="S25" s="15"/>
      <c r="T25" s="16" t="n">
        <v>2720</v>
      </c>
      <c r="U25" s="15" t="n">
        <f aca="false">T25*2.89</f>
        <v>7860.8</v>
      </c>
      <c r="V25" s="15" t="n">
        <f aca="false">T25*3.42</f>
        <v>9302.4</v>
      </c>
      <c r="W25" s="15"/>
    </row>
    <row r="26" customFormat="false" ht="20.85" hidden="false" customHeight="true" outlineLevel="0" collapsed="false">
      <c r="B26" s="12" t="n">
        <v>22</v>
      </c>
      <c r="C26" s="13" t="s">
        <v>28</v>
      </c>
      <c r="D26" s="16" t="n">
        <v>2380</v>
      </c>
      <c r="E26" s="15" t="n">
        <f aca="false">D26*2.89</f>
        <v>6878.2</v>
      </c>
      <c r="F26" s="15" t="n">
        <f aca="false">D26*3.42</f>
        <v>8139.6</v>
      </c>
      <c r="G26" s="15"/>
      <c r="H26" s="16" t="n">
        <v>1970</v>
      </c>
      <c r="I26" s="15" t="n">
        <f aca="false">H26*2.89</f>
        <v>5693.3</v>
      </c>
      <c r="J26" s="15" t="n">
        <f aca="false">H26*3.42</f>
        <v>6737.4</v>
      </c>
      <c r="K26" s="15"/>
      <c r="L26" s="16" t="n">
        <v>1940</v>
      </c>
      <c r="M26" s="15" t="n">
        <f aca="false">L26*2.89</f>
        <v>5606.6</v>
      </c>
      <c r="N26" s="15" t="n">
        <f aca="false">L26*3.42</f>
        <v>6634.8</v>
      </c>
      <c r="O26" s="15"/>
      <c r="P26" s="16" t="n">
        <v>2100</v>
      </c>
      <c r="Q26" s="15" t="n">
        <f aca="false">P26*2.89</f>
        <v>6069</v>
      </c>
      <c r="R26" s="15" t="n">
        <f aca="false">P26*3.42</f>
        <v>7182</v>
      </c>
      <c r="S26" s="15"/>
      <c r="T26" s="16" t="n">
        <v>3640</v>
      </c>
      <c r="U26" s="15" t="n">
        <f aca="false">T26*2.89</f>
        <v>10519.6</v>
      </c>
      <c r="V26" s="15" t="n">
        <f aca="false">T26*3.42</f>
        <v>12448.8</v>
      </c>
      <c r="W26" s="15"/>
    </row>
    <row r="27" customFormat="false" ht="25.5" hidden="false" customHeight="true" outlineLevel="0" collapsed="false"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customFormat="false" ht="19.5" hidden="false" customHeight="true" outlineLevel="0" collapsed="false">
      <c r="B28" s="24" t="s">
        <v>45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customFormat="false" ht="19.5" hidden="false" customHeight="true" outlineLevel="0" collapsed="false">
      <c r="B29" s="24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customFormat="false" ht="19.5" hidden="false" customHeight="true" outlineLevel="0" collapsed="false"/>
    <row r="31" customFormat="false" ht="19.5" hidden="false" customHeight="true" outlineLevel="0" collapsed="false"/>
    <row r="32" customFormat="false" ht="19.5" hidden="false" customHeight="true" outlineLevel="0" collapsed="false"/>
    <row r="33" customFormat="false" ht="19.5" hidden="false" customHeight="true" outlineLevel="0" collapsed="false"/>
    <row r="34" customFormat="false" ht="19.5" hidden="false" customHeight="true" outlineLevel="0" collapsed="false"/>
    <row r="35" customFormat="false" ht="19.5" hidden="false" customHeight="true" outlineLevel="0" collapsed="false"/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</sheetData>
  <mergeCells count="32">
    <mergeCell ref="B3:V3"/>
    <mergeCell ref="B5:V6"/>
    <mergeCell ref="B7:B10"/>
    <mergeCell ref="C7:C10"/>
    <mergeCell ref="D7:G8"/>
    <mergeCell ref="H7:K8"/>
    <mergeCell ref="L7:O8"/>
    <mergeCell ref="P7:S8"/>
    <mergeCell ref="T7:W8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C27:V27"/>
    <mergeCell ref="C28:V28"/>
    <mergeCell ref="C29:V29"/>
  </mergeCells>
  <printOptions headings="false" gridLines="false" gridLinesSet="true" horizontalCentered="false" verticalCentered="false"/>
  <pageMargins left="0.433333333333333" right="0.236111111111111" top="0.39375" bottom="0.354166666666667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329</TotalTime>
  <Application>LibreOffice/7.1.4.2$Windows_X86_64 LibreOffice_project/a529a4fab45b75fefc5b6226684193eb000654f6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2020-02-23T11:33:44Z</dcterms:created>
  <dc:creator>Admin</dc:creator>
  <dc:description/>
  <dc:language>ru-RU</dc:language>
  <cp:lastModifiedBy/>
  <cp:lastPrinted>2022-01-13T14:27:14Z</cp:lastPrinted>
  <dcterms:modified xsi:type="dcterms:W3CDTF">2023-04-11T19:50:25Z</dcterms:modified>
  <cp:revision>96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